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E16" i="1"/>
  <c r="D16" i="1"/>
  <c r="C16" i="1"/>
  <c r="F8" i="1"/>
  <c r="F18" i="1"/>
  <c r="F9" i="1"/>
  <c r="E9" i="1"/>
  <c r="D9" i="1"/>
  <c r="E18" i="1" l="1"/>
  <c r="E17" i="1"/>
  <c r="D18" i="1"/>
  <c r="D17" i="1"/>
  <c r="C17" i="1"/>
  <c r="E15" i="1" l="1"/>
  <c r="D15" i="1"/>
  <c r="E6" i="1"/>
  <c r="D6" i="1"/>
  <c r="C6" i="1"/>
</calcChain>
</file>

<file path=xl/sharedStrings.xml><?xml version="1.0" encoding="utf-8"?>
<sst xmlns="http://schemas.openxmlformats.org/spreadsheetml/2006/main" count="34" uniqueCount="21">
  <si>
    <t>областной бюджет</t>
  </si>
  <si>
    <t>местный бюджет</t>
  </si>
  <si>
    <t>всего:</t>
  </si>
  <si>
    <t>Всего по программе:</t>
  </si>
  <si>
    <t>СОГЛАСОВАНО</t>
  </si>
  <si>
    <t xml:space="preserve">Приложение N 6
к Порядку разработки, утверждения, внесения изменений, реализации, оценке эффективности и контроля исполнения муниципальных программ Котласского муниципального района Архангельской области
</t>
  </si>
  <si>
    <t>Верховцева С.Л.</t>
  </si>
  <si>
    <t>Реализация меропритяия осуществлялась без финансирования</t>
  </si>
  <si>
    <t>2. Проведение мероприятий по ликвидации несанкционированных свалок твердых коммунальных и производственных отходов.</t>
  </si>
  <si>
    <t>В соответствии с планом мероприятий по борьбе с борщевиком Сосновского на территории  Котласского муниципального района Архангельской области на 2021 - 2022 годы поселения направляют схемы для актуализации</t>
  </si>
  <si>
    <t xml:space="preserve"> Муниципальная программа "Охрана окружающей среды и обеспечение экологической безопасности Котласского муниципального округа Архангельской области"</t>
  </si>
  <si>
    <t xml:space="preserve">1. Проведение разъяснительной работы среди населения о недопустимости размещения несанкционированных свалок твердых коммунальных и производственных отходов. </t>
  </si>
  <si>
    <t>Наименование мероприятий</t>
  </si>
  <si>
    <t>Источник финансирования</t>
  </si>
  <si>
    <t>Утверждено на 2022 г., тыс. руб.</t>
  </si>
  <si>
    <t>Утверждено на 2022 г. с учетом изменений, тыс. руб.</t>
  </si>
  <si>
    <t>Исполнено в 2022 г., тыс. руб.</t>
  </si>
  <si>
    <t>Процент выполнения</t>
  </si>
  <si>
    <t>Основные результаты Причины отклонений</t>
  </si>
  <si>
    <t>3. Проведение обследования территории Котласского муниципального округа на засоренность борщевиком Сосновского, составление карты-схемы засоренности.</t>
  </si>
  <si>
    <t xml:space="preserve">4. Проведение разъяснительной работы среди населения о способах механического и химического уничтожения борщевика Сосновского и соблюдении мер предосторожности при борьбе с ним.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</si>
</sst>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2" xfId="0" applyFont="1" applyFill="1" applyBorder="1" applyAlignment="1">
      <alignment horizontal="left" wrapText="1"/>
    </xf>
    <xf numFmtId="2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8" xfId="0" applyFont="1" applyBorder="1" applyAlignment="1">
      <alignment horizontal="right" wrapText="1"/>
    </xf>
    <xf numFmtId="0" fontId="2" fillId="2" borderId="0" xfId="0" applyFont="1" applyFill="1" applyBorder="1" applyAlignment="1">
      <alignment horizontal="left" wrapText="1"/>
    </xf>
    <xf numFmtId="0" fontId="5" fillId="0" borderId="0" xfId="0" applyFont="1" applyAlignment="1"/>
    <xf numFmtId="0" fontId="2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16" sqref="G16:G18"/>
    </sheetView>
  </sheetViews>
  <sheetFormatPr defaultRowHeight="15" x14ac:dyDescent="0.25"/>
  <cols>
    <col min="1" max="1" width="27.28515625" customWidth="1"/>
    <col min="5" max="5" width="15.28515625" customWidth="1"/>
    <col min="6" max="6" width="37.5703125" customWidth="1"/>
    <col min="7" max="7" width="18.5703125" customWidth="1"/>
  </cols>
  <sheetData>
    <row r="1" spans="1:7" ht="89.25" customHeight="1" x14ac:dyDescent="0.25">
      <c r="F1" s="9" t="s">
        <v>5</v>
      </c>
      <c r="G1" s="9"/>
    </row>
    <row r="2" spans="1:7" ht="46.5" customHeight="1" x14ac:dyDescent="0.25">
      <c r="A2" s="22" t="s">
        <v>10</v>
      </c>
      <c r="B2" s="23"/>
      <c r="C2" s="23"/>
      <c r="D2" s="23"/>
      <c r="E2" s="23"/>
      <c r="F2" s="23"/>
      <c r="G2" s="24"/>
    </row>
    <row r="3" spans="1:7" ht="74.25" customHeight="1" x14ac:dyDescent="0.25">
      <c r="A3" s="25" t="s">
        <v>12</v>
      </c>
      <c r="B3" s="25" t="s">
        <v>13</v>
      </c>
      <c r="C3" s="25" t="s">
        <v>14</v>
      </c>
      <c r="D3" s="25" t="s">
        <v>15</v>
      </c>
      <c r="E3" s="25" t="s">
        <v>16</v>
      </c>
      <c r="F3" s="25" t="s">
        <v>17</v>
      </c>
      <c r="G3" s="25" t="s">
        <v>18</v>
      </c>
    </row>
    <row r="4" spans="1:7" ht="27" customHeight="1" x14ac:dyDescent="0.25">
      <c r="A4" s="14" t="s">
        <v>11</v>
      </c>
      <c r="B4" s="1" t="s">
        <v>0</v>
      </c>
      <c r="C4" s="2">
        <v>0</v>
      </c>
      <c r="D4" s="2">
        <v>0</v>
      </c>
      <c r="E4" s="2">
        <v>0</v>
      </c>
      <c r="F4" s="3">
        <v>0</v>
      </c>
      <c r="G4" s="16" t="s">
        <v>7</v>
      </c>
    </row>
    <row r="5" spans="1:7" ht="26.25" x14ac:dyDescent="0.25">
      <c r="A5" s="14"/>
      <c r="B5" s="1" t="s">
        <v>1</v>
      </c>
      <c r="C5" s="2">
        <v>0</v>
      </c>
      <c r="D5" s="2">
        <v>0</v>
      </c>
      <c r="E5" s="2">
        <v>0</v>
      </c>
      <c r="F5" s="3">
        <v>0</v>
      </c>
      <c r="G5" s="17"/>
    </row>
    <row r="6" spans="1:7" ht="42.75" customHeight="1" x14ac:dyDescent="0.25">
      <c r="A6" s="14"/>
      <c r="B6" s="4" t="s">
        <v>2</v>
      </c>
      <c r="C6" s="5">
        <f>SUM(C4:C5)</f>
        <v>0</v>
      </c>
      <c r="D6" s="5">
        <f>SUM(D4:D5)</f>
        <v>0</v>
      </c>
      <c r="E6" s="5">
        <f>SUM(E4:E5)</f>
        <v>0</v>
      </c>
      <c r="F6" s="6">
        <v>0</v>
      </c>
      <c r="G6" s="18"/>
    </row>
    <row r="7" spans="1:7" ht="27" customHeight="1" x14ac:dyDescent="0.25">
      <c r="A7" s="14" t="s">
        <v>8</v>
      </c>
      <c r="B7" s="1" t="s">
        <v>0</v>
      </c>
      <c r="C7" s="2">
        <v>0</v>
      </c>
      <c r="D7" s="2">
        <v>0</v>
      </c>
      <c r="E7" s="2">
        <v>0</v>
      </c>
      <c r="F7" s="3">
        <v>0</v>
      </c>
      <c r="G7" s="16"/>
    </row>
    <row r="8" spans="1:7" ht="26.25" x14ac:dyDescent="0.25">
      <c r="A8" s="14"/>
      <c r="B8" s="1" t="s">
        <v>1</v>
      </c>
      <c r="C8" s="2">
        <v>0</v>
      </c>
      <c r="D8" s="2">
        <v>174.6</v>
      </c>
      <c r="E8" s="2">
        <v>174.6</v>
      </c>
      <c r="F8" s="3">
        <f>E8/D8*100</f>
        <v>100</v>
      </c>
      <c r="G8" s="17"/>
    </row>
    <row r="9" spans="1:7" ht="30.75" customHeight="1" x14ac:dyDescent="0.25">
      <c r="A9" s="14"/>
      <c r="B9" s="4" t="s">
        <v>2</v>
      </c>
      <c r="C9" s="5">
        <v>0</v>
      </c>
      <c r="D9" s="5">
        <f>D7+D8</f>
        <v>174.6</v>
      </c>
      <c r="E9" s="5">
        <f>E7+E8</f>
        <v>174.6</v>
      </c>
      <c r="F9" s="6">
        <f>E9/D9*100</f>
        <v>100</v>
      </c>
      <c r="G9" s="18"/>
    </row>
    <row r="10" spans="1:7" ht="42.75" customHeight="1" x14ac:dyDescent="0.25">
      <c r="A10" s="14" t="s">
        <v>19</v>
      </c>
      <c r="B10" s="1" t="s">
        <v>0</v>
      </c>
      <c r="C10" s="2">
        <v>0</v>
      </c>
      <c r="D10" s="2">
        <v>0</v>
      </c>
      <c r="E10" s="2">
        <v>0</v>
      </c>
      <c r="F10" s="3">
        <v>0</v>
      </c>
      <c r="G10" s="15" t="s">
        <v>9</v>
      </c>
    </row>
    <row r="11" spans="1:7" ht="42.75" customHeight="1" x14ac:dyDescent="0.25">
      <c r="A11" s="14"/>
      <c r="B11" s="1" t="s">
        <v>1</v>
      </c>
      <c r="C11" s="2">
        <v>0</v>
      </c>
      <c r="D11" s="2">
        <v>0</v>
      </c>
      <c r="E11" s="2">
        <v>0</v>
      </c>
      <c r="F11" s="3">
        <v>0</v>
      </c>
      <c r="G11" s="15"/>
    </row>
    <row r="12" spans="1:7" ht="38.25" customHeight="1" x14ac:dyDescent="0.25">
      <c r="A12" s="14"/>
      <c r="B12" s="4" t="s">
        <v>2</v>
      </c>
      <c r="C12" s="5">
        <v>0</v>
      </c>
      <c r="D12" s="5">
        <v>0</v>
      </c>
      <c r="E12" s="5">
        <v>0</v>
      </c>
      <c r="F12" s="6">
        <v>0</v>
      </c>
      <c r="G12" s="15"/>
    </row>
    <row r="13" spans="1:7" ht="27" customHeight="1" x14ac:dyDescent="0.25">
      <c r="A13" s="19" t="s">
        <v>20</v>
      </c>
      <c r="B13" s="1" t="s">
        <v>0</v>
      </c>
      <c r="C13" s="5">
        <v>0</v>
      </c>
      <c r="D13" s="5">
        <v>0</v>
      </c>
      <c r="E13" s="5">
        <v>0</v>
      </c>
      <c r="F13" s="6">
        <v>0</v>
      </c>
      <c r="G13" s="16" t="s">
        <v>7</v>
      </c>
    </row>
    <row r="14" spans="1:7" ht="26.25" x14ac:dyDescent="0.25">
      <c r="A14" s="20"/>
      <c r="B14" s="1" t="s">
        <v>1</v>
      </c>
      <c r="C14" s="5">
        <v>0</v>
      </c>
      <c r="D14" s="5">
        <v>0</v>
      </c>
      <c r="E14" s="5">
        <v>0</v>
      </c>
      <c r="F14" s="6">
        <v>0</v>
      </c>
      <c r="G14" s="17"/>
    </row>
    <row r="15" spans="1:7" ht="77.25" customHeight="1" x14ac:dyDescent="0.25">
      <c r="A15" s="21"/>
      <c r="B15" s="4" t="s">
        <v>2</v>
      </c>
      <c r="C15" s="5">
        <v>0</v>
      </c>
      <c r="D15" s="5">
        <f>D14+D13</f>
        <v>0</v>
      </c>
      <c r="E15" s="5">
        <f>E14+E13</f>
        <v>0</v>
      </c>
      <c r="F15" s="6">
        <v>0</v>
      </c>
      <c r="G15" s="18"/>
    </row>
    <row r="16" spans="1:7" x14ac:dyDescent="0.25">
      <c r="A16" s="12" t="s">
        <v>3</v>
      </c>
      <c r="B16" s="4" t="s">
        <v>2</v>
      </c>
      <c r="C16" s="5">
        <f>C17+C18</f>
        <v>0</v>
      </c>
      <c r="D16" s="5">
        <f>D17+D18</f>
        <v>174.6</v>
      </c>
      <c r="E16" s="5">
        <f>E17+E18</f>
        <v>174.6</v>
      </c>
      <c r="F16" s="6">
        <f>E16/D16*100</f>
        <v>100</v>
      </c>
      <c r="G16" s="13"/>
    </row>
    <row r="17" spans="1:7" ht="26.25" x14ac:dyDescent="0.25">
      <c r="A17" s="12"/>
      <c r="B17" s="4" t="s">
        <v>0</v>
      </c>
      <c r="C17" s="5">
        <f>C7+C10+C13+C4</f>
        <v>0</v>
      </c>
      <c r="D17" s="5">
        <f>D7+D10+D13+D4</f>
        <v>0</v>
      </c>
      <c r="E17" s="5">
        <f>E7+E10+E13+E4</f>
        <v>0</v>
      </c>
      <c r="F17" s="6">
        <v>0</v>
      </c>
      <c r="G17" s="13"/>
    </row>
    <row r="18" spans="1:7" ht="26.25" x14ac:dyDescent="0.25">
      <c r="A18" s="12"/>
      <c r="B18" s="4" t="s">
        <v>1</v>
      </c>
      <c r="C18" s="5">
        <v>0</v>
      </c>
      <c r="D18" s="5">
        <f>D8+D11+D14+D5</f>
        <v>174.6</v>
      </c>
      <c r="E18" s="5">
        <f>E8+E11+E14+E5</f>
        <v>174.6</v>
      </c>
      <c r="F18" s="6">
        <f>E18/D18*100</f>
        <v>100</v>
      </c>
      <c r="G18" s="13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7"/>
      <c r="B20" s="10" t="s">
        <v>4</v>
      </c>
      <c r="C20" s="11"/>
      <c r="D20" s="7"/>
      <c r="E20" s="8" t="s">
        <v>6</v>
      </c>
      <c r="F20" s="7"/>
      <c r="G20" s="7"/>
    </row>
  </sheetData>
  <mergeCells count="13">
    <mergeCell ref="F1:G1"/>
    <mergeCell ref="B20:C20"/>
    <mergeCell ref="A16:A18"/>
    <mergeCell ref="G16:G18"/>
    <mergeCell ref="A10:A12"/>
    <mergeCell ref="G10:G12"/>
    <mergeCell ref="G13:G15"/>
    <mergeCell ref="A13:A15"/>
    <mergeCell ref="A2:G2"/>
    <mergeCell ref="A4:A6"/>
    <mergeCell ref="G4:G6"/>
    <mergeCell ref="A7:A9"/>
    <mergeCell ref="G7:G9"/>
  </mergeCells>
  <pageMargins left="0.31496062992125984" right="0.31496062992125984" top="0.74803149606299213" bottom="0.74803149606299213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2023-03-24T13:14:36Z</dcterms:modified>
</cp:coreProperties>
</file>