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" sheetId="1" r:id="rId1"/>
  </sheets>
  <calcPr calcId="144525" refMode="R1C1"/>
</workbook>
</file>

<file path=xl/calcChain.xml><?xml version="1.0" encoding="utf-8"?>
<calcChain xmlns="http://schemas.openxmlformats.org/spreadsheetml/2006/main">
  <c r="G14" i="1" l="1"/>
  <c r="H14" i="1"/>
  <c r="J14" i="1"/>
  <c r="K14" i="1"/>
  <c r="M14" i="1"/>
  <c r="Q14" i="1"/>
  <c r="C14" i="1"/>
  <c r="G13" i="1"/>
  <c r="I13" i="1" s="1"/>
  <c r="Q13" i="1"/>
  <c r="K13" i="1"/>
  <c r="M13" i="1" s="1"/>
  <c r="M12" i="1"/>
  <c r="K12" i="1"/>
  <c r="I12" i="1"/>
  <c r="H12" i="1"/>
  <c r="Q12" i="1" s="1"/>
  <c r="J7" i="1"/>
  <c r="H7" i="1"/>
  <c r="K11" i="1"/>
  <c r="M11" i="1" s="1"/>
  <c r="H11" i="1"/>
  <c r="J10" i="1"/>
  <c r="H10" i="1"/>
  <c r="J9" i="1"/>
  <c r="H9" i="1"/>
  <c r="J8" i="1"/>
  <c r="H8" i="1"/>
</calcChain>
</file>

<file path=xl/sharedStrings.xml><?xml version="1.0" encoding="utf-8"?>
<sst xmlns="http://schemas.openxmlformats.org/spreadsheetml/2006/main" count="37" uniqueCount="37">
  <si>
    <t>№ п/п</t>
  </si>
  <si>
    <t>Наименование ООС</t>
  </si>
  <si>
    <t>ПС ООС, руб</t>
  </si>
  <si>
    <t>Дата принятия к учету ООС</t>
  </si>
  <si>
    <t>СПИ ООС, лет</t>
  </si>
  <si>
    <t>Годовая амортизация, руб</t>
  </si>
  <si>
    <t>Месячная амортизация, руб</t>
  </si>
  <si>
    <t>Количество месяцев начисления амортизации</t>
  </si>
  <si>
    <t>Начисленная амортизация на конец периода, предшествующего РПР, руб</t>
  </si>
  <si>
    <t>Остаточная стоимость ООС на конец периода, предшествующего РПР, руб</t>
  </si>
  <si>
    <t>Остаточная стоимость ООС на конец РПР, руб</t>
  </si>
  <si>
    <t>Налог на имущество в РПР, руб</t>
  </si>
  <si>
    <t>Проценты по кредитамв РПР, руб</t>
  </si>
  <si>
    <t>Транспортный налог</t>
  </si>
  <si>
    <t>Арендная плата в РПР, руб</t>
  </si>
  <si>
    <t>Количество месяцев начисления амортизации в РПР, руб</t>
  </si>
  <si>
    <t>ИТОГО</t>
  </si>
  <si>
    <t>Дата ввода в эксплуатацию ООС</t>
  </si>
  <si>
    <t>АРЕНДОДАТЕЛЬ</t>
  </si>
  <si>
    <t>АРЕНДАТОР</t>
  </si>
  <si>
    <t>Управление имущественно-хозяйственного комплекса</t>
  </si>
  <si>
    <t>Директор</t>
  </si>
  <si>
    <t>В.П.Проскуряков</t>
  </si>
  <si>
    <t xml:space="preserve">№            от                                                </t>
  </si>
  <si>
    <t>Архангельской области</t>
  </si>
  <si>
    <t xml:space="preserve">Заместитель главы администрации по инфраструктуры, </t>
  </si>
  <si>
    <t xml:space="preserve">администрации Котласского муниципального округа </t>
  </si>
  <si>
    <t>начальник Управления</t>
  </si>
  <si>
    <t xml:space="preserve">Расчет арендных платежей по объектам основных средств в расчетном периоде регулирования( 2023 ) </t>
  </si>
  <si>
    <t>ВЛ-10/034 КВ (п.Шипицыно от ВЛ-10кВ ""Печерино"" до КТП-315 кВ ""Леспромхоз"")</t>
  </si>
  <si>
    <t>ВЛ-0,4 кВ (п.Шипицыно ул. Ломоносова (ТП "Гараж"-котельная)</t>
  </si>
  <si>
    <t>Здание трансформаторной подстанции, г. Сольвычегодск, ул К. Маркса, д.2, корп. 6</t>
  </si>
  <si>
    <t>Здание трансформаторной подстанции ,п. Приводино,ул.Кузнецова,д.9,стр.3</t>
  </si>
  <si>
    <t>КТП 10/04-160 кВА
рп. Шипицыно, ул. П.Кожина
(водозабор)</t>
  </si>
  <si>
    <t>ТП 10/04-250 кВА
(встроенная)рп. Шипицыно, ул. П.Кожина, д. 61</t>
  </si>
  <si>
    <t>КТП 10/04-100 кВА
рп. Шипицыно, ул. Ломоносова
(водозабор)</t>
  </si>
  <si>
    <t xml:space="preserve">Приложение № 2 к договору аренды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</si>
</sst>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4" fontId="2" fillId="0" borderId="1" xfId="0" applyNumberFormat="1" applyFont="1" applyBorder="1"/>
    <xf numFmtId="14" fontId="2" fillId="0" borderId="1" xfId="0" applyNumberFormat="1" applyFont="1" applyBorder="1"/>
    <xf numFmtId="0" fontId="2" fillId="0" borderId="1" xfId="0" applyFont="1" applyBorder="1"/>
    <xf numFmtId="0" fontId="2" fillId="0" borderId="1" xfId="0" applyNumberFormat="1" applyFont="1" applyBorder="1"/>
    <xf numFmtId="4" fontId="3" fillId="0" borderId="1" xfId="0" applyNumberFormat="1" applyFont="1" applyBorder="1"/>
    <xf numFmtId="0" fontId="2" fillId="0" borderId="0" xfId="0" applyFont="1" applyAlignment="1">
      <alignment wrapText="1"/>
    </xf>
    <xf numFmtId="0" fontId="2" fillId="0" borderId="0" xfId="0" applyFont="1"/>
    <xf numFmtId="2" fontId="5" fillId="0" borderId="0" xfId="0" applyNumberFormat="1" applyFont="1"/>
    <xf numFmtId="3" fontId="2" fillId="0" borderId="1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4" fontId="2" fillId="0" borderId="0" xfId="0" applyNumberFormat="1" applyFont="1"/>
    <xf numFmtId="0" fontId="2" fillId="0" borderId="0" xfId="0" applyNumberFormat="1" applyFont="1"/>
    <xf numFmtId="4" fontId="9" fillId="0" borderId="0" xfId="0" applyNumberFormat="1" applyFont="1" applyAlignment="1"/>
    <xf numFmtId="4" fontId="10" fillId="0" borderId="0" xfId="0" applyNumberFormat="1" applyFont="1" applyAlignment="1"/>
    <xf numFmtId="4" fontId="2" fillId="0" borderId="2" xfId="0" applyNumberFormat="1" applyFont="1" applyBorder="1"/>
    <xf numFmtId="0" fontId="2" fillId="0" borderId="2" xfId="0" applyFont="1" applyBorder="1"/>
    <xf numFmtId="0" fontId="2" fillId="0" borderId="2" xfId="0" applyNumberFormat="1" applyFont="1" applyBorder="1"/>
    <xf numFmtId="4" fontId="9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4" fontId="9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0" fontId="9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0"/>
  <sheetViews>
    <sheetView tabSelected="1" zoomScale="120" zoomScaleNormal="120" workbookViewId="0">
      <selection activeCell="T6" sqref="T6"/>
    </sheetView>
  </sheetViews>
  <sheetFormatPr defaultRowHeight="21" x14ac:dyDescent="0.35"/>
  <cols>
    <col min="1" max="1" width="3.28515625" style="4" customWidth="1"/>
    <col min="2" max="2" width="21.85546875" style="1" customWidth="1"/>
    <col min="3" max="3" width="9.5703125" style="3" customWidth="1"/>
    <col min="4" max="4" width="9.7109375" style="3" customWidth="1"/>
    <col min="5" max="5" width="8.7109375" style="3" customWidth="1"/>
    <col min="6" max="6" width="5.42578125" style="3" customWidth="1"/>
    <col min="7" max="7" width="9.5703125" style="3" customWidth="1"/>
    <col min="8" max="8" width="7.85546875" style="3" customWidth="1"/>
    <col min="9" max="9" width="7.5703125" style="3" customWidth="1"/>
    <col min="10" max="10" width="9.7109375" style="3" customWidth="1"/>
    <col min="11" max="11" width="10" style="3" bestFit="1" customWidth="1"/>
    <col min="12" max="12" width="6.85546875" style="3" customWidth="1"/>
    <col min="13" max="13" width="9.42578125" style="3" customWidth="1"/>
    <col min="14" max="14" width="6.5703125" style="3" customWidth="1"/>
    <col min="15" max="15" width="5.85546875" style="3" customWidth="1"/>
    <col min="16" max="16" width="4.7109375" style="3" customWidth="1"/>
    <col min="17" max="17" width="8.140625" style="3" customWidth="1"/>
    <col min="18" max="18" width="9.140625" style="3"/>
    <col min="19" max="19" width="9.140625" style="18"/>
    <col min="20" max="16384" width="9.140625" style="3"/>
  </cols>
  <sheetData>
    <row r="1" spans="1:19" x14ac:dyDescent="0.35"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30" t="s">
        <v>36</v>
      </c>
      <c r="O1" s="30"/>
      <c r="P1" s="30"/>
      <c r="Q1" s="30"/>
    </row>
    <row r="2" spans="1:19" ht="13.5" customHeight="1" x14ac:dyDescent="0.3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0" t="s">
        <v>23</v>
      </c>
      <c r="P2" s="30"/>
      <c r="Q2" s="30"/>
    </row>
    <row r="3" spans="1:19" ht="6" customHeight="1" x14ac:dyDescent="0.35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9" ht="16.5" customHeight="1" x14ac:dyDescent="0.35">
      <c r="B4" s="32" t="s">
        <v>28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9" ht="11.25" customHeight="1" x14ac:dyDescent="0.35"/>
    <row r="6" spans="1:19" s="2" customFormat="1" ht="101.25" x14ac:dyDescent="0.25">
      <c r="A6" s="29" t="s">
        <v>0</v>
      </c>
      <c r="B6" s="29" t="s">
        <v>1</v>
      </c>
      <c r="C6" s="29" t="s">
        <v>2</v>
      </c>
      <c r="D6" s="29" t="s">
        <v>17</v>
      </c>
      <c r="E6" s="29" t="s">
        <v>3</v>
      </c>
      <c r="F6" s="29" t="s">
        <v>4</v>
      </c>
      <c r="G6" s="29" t="s">
        <v>5</v>
      </c>
      <c r="H6" s="29" t="s">
        <v>6</v>
      </c>
      <c r="I6" s="29" t="s">
        <v>7</v>
      </c>
      <c r="J6" s="29" t="s">
        <v>8</v>
      </c>
      <c r="K6" s="29" t="s">
        <v>9</v>
      </c>
      <c r="L6" s="29" t="s">
        <v>15</v>
      </c>
      <c r="M6" s="29" t="s">
        <v>10</v>
      </c>
      <c r="N6" s="29" t="s">
        <v>11</v>
      </c>
      <c r="O6" s="29" t="s">
        <v>12</v>
      </c>
      <c r="P6" s="29" t="s">
        <v>13</v>
      </c>
      <c r="Q6" s="29" t="s">
        <v>14</v>
      </c>
      <c r="S6" s="19"/>
    </row>
    <row r="7" spans="1:19" ht="51" customHeight="1" x14ac:dyDescent="0.35">
      <c r="A7" s="7">
        <v>1</v>
      </c>
      <c r="B7" s="8" t="s">
        <v>29</v>
      </c>
      <c r="C7" s="9">
        <v>0.01</v>
      </c>
      <c r="D7" s="10"/>
      <c r="E7" s="10"/>
      <c r="F7" s="11">
        <v>30</v>
      </c>
      <c r="G7" s="9">
        <v>0</v>
      </c>
      <c r="H7" s="9">
        <f t="shared" ref="H7" si="0">G7/12</f>
        <v>0</v>
      </c>
      <c r="I7" s="17">
        <v>1</v>
      </c>
      <c r="J7" s="9">
        <f>C7</f>
        <v>0.01</v>
      </c>
      <c r="K7" s="9">
        <v>0</v>
      </c>
      <c r="L7" s="12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16"/>
      <c r="S7" s="20"/>
    </row>
    <row r="8" spans="1:19" ht="40.5" customHeight="1" x14ac:dyDescent="0.35">
      <c r="A8" s="7">
        <v>2</v>
      </c>
      <c r="B8" s="8" t="s">
        <v>30</v>
      </c>
      <c r="C8" s="9">
        <v>45340.3</v>
      </c>
      <c r="D8" s="10"/>
      <c r="E8" s="10"/>
      <c r="F8" s="11">
        <v>30</v>
      </c>
      <c r="G8" s="9">
        <v>0</v>
      </c>
      <c r="H8" s="9">
        <f t="shared" ref="H8" si="1">G8/12</f>
        <v>0</v>
      </c>
      <c r="I8" s="17">
        <v>1</v>
      </c>
      <c r="J8" s="9">
        <f>C8</f>
        <v>45340.3</v>
      </c>
      <c r="K8" s="9">
        <v>0</v>
      </c>
      <c r="L8" s="12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16"/>
      <c r="S8" s="20"/>
    </row>
    <row r="9" spans="1:19" ht="42" customHeight="1" x14ac:dyDescent="0.35">
      <c r="A9" s="7">
        <v>3</v>
      </c>
      <c r="B9" s="8" t="s">
        <v>33</v>
      </c>
      <c r="C9" s="9">
        <v>1858.04</v>
      </c>
      <c r="D9" s="10"/>
      <c r="E9" s="10"/>
      <c r="F9" s="11">
        <v>30</v>
      </c>
      <c r="G9" s="9">
        <v>0</v>
      </c>
      <c r="H9" s="9">
        <f t="shared" ref="H9:H12" si="2">G9/12</f>
        <v>0</v>
      </c>
      <c r="I9" s="17">
        <v>1</v>
      </c>
      <c r="J9" s="9">
        <f>C9</f>
        <v>1858.04</v>
      </c>
      <c r="K9" s="9">
        <v>0</v>
      </c>
      <c r="L9" s="12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16"/>
      <c r="S9" s="20"/>
    </row>
    <row r="10" spans="1:19" ht="36.75" customHeight="1" x14ac:dyDescent="0.35">
      <c r="A10" s="7">
        <v>4</v>
      </c>
      <c r="B10" s="8" t="s">
        <v>34</v>
      </c>
      <c r="C10" s="9">
        <v>6522.33</v>
      </c>
      <c r="D10" s="10"/>
      <c r="E10" s="10"/>
      <c r="F10" s="11">
        <v>30</v>
      </c>
      <c r="G10" s="9">
        <v>0</v>
      </c>
      <c r="H10" s="9">
        <f t="shared" si="2"/>
        <v>0</v>
      </c>
      <c r="I10" s="17">
        <v>1</v>
      </c>
      <c r="J10" s="9">
        <f>C10</f>
        <v>6522.33</v>
      </c>
      <c r="K10" s="9">
        <v>0</v>
      </c>
      <c r="L10" s="12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6"/>
      <c r="S10" s="20"/>
    </row>
    <row r="11" spans="1:19" ht="40.5" customHeight="1" x14ac:dyDescent="0.35">
      <c r="A11" s="7">
        <v>5</v>
      </c>
      <c r="B11" s="8" t="s">
        <v>35</v>
      </c>
      <c r="C11" s="9">
        <v>1</v>
      </c>
      <c r="D11" s="10"/>
      <c r="E11" s="10"/>
      <c r="F11" s="11">
        <v>30</v>
      </c>
      <c r="G11" s="9">
        <v>0</v>
      </c>
      <c r="H11" s="9">
        <f t="shared" si="2"/>
        <v>0</v>
      </c>
      <c r="I11" s="17">
        <v>0</v>
      </c>
      <c r="J11" s="9">
        <v>0</v>
      </c>
      <c r="K11" s="9">
        <f>C11</f>
        <v>1</v>
      </c>
      <c r="L11" s="12">
        <v>0</v>
      </c>
      <c r="M11" s="9">
        <f>K11</f>
        <v>1</v>
      </c>
      <c r="N11" s="9">
        <v>0</v>
      </c>
      <c r="O11" s="9">
        <v>0</v>
      </c>
      <c r="P11" s="9">
        <v>0</v>
      </c>
      <c r="Q11" s="9">
        <v>0</v>
      </c>
      <c r="R11" s="16"/>
      <c r="S11" s="20"/>
    </row>
    <row r="12" spans="1:19" ht="38.25" customHeight="1" x14ac:dyDescent="0.35">
      <c r="A12" s="7">
        <v>6</v>
      </c>
      <c r="B12" s="8" t="s">
        <v>31</v>
      </c>
      <c r="C12" s="9">
        <v>386000</v>
      </c>
      <c r="D12" s="10"/>
      <c r="E12" s="10"/>
      <c r="F12" s="11">
        <v>30</v>
      </c>
      <c r="G12" s="9">
        <v>12101.76</v>
      </c>
      <c r="H12" s="9">
        <f t="shared" si="2"/>
        <v>1008.48</v>
      </c>
      <c r="I12" s="17">
        <f>J12/G12</f>
        <v>15.245245319689035</v>
      </c>
      <c r="J12" s="9">
        <v>184494.3</v>
      </c>
      <c r="K12" s="9">
        <f>C12-J12</f>
        <v>201505.7</v>
      </c>
      <c r="L12" s="12">
        <v>12</v>
      </c>
      <c r="M12" s="9">
        <f>K12-Q12</f>
        <v>189403.94</v>
      </c>
      <c r="N12" s="9">
        <v>0</v>
      </c>
      <c r="O12" s="9">
        <v>0</v>
      </c>
      <c r="P12" s="9">
        <v>0</v>
      </c>
      <c r="Q12" s="9">
        <f>H12*L12</f>
        <v>12101.76</v>
      </c>
      <c r="R12" s="16"/>
      <c r="S12" s="20"/>
    </row>
    <row r="13" spans="1:19" ht="51" customHeight="1" x14ac:dyDescent="0.35">
      <c r="A13" s="7">
        <v>7</v>
      </c>
      <c r="B13" s="8" t="s">
        <v>32</v>
      </c>
      <c r="C13" s="9">
        <v>994000</v>
      </c>
      <c r="D13" s="10"/>
      <c r="E13" s="10"/>
      <c r="F13" s="11">
        <v>30</v>
      </c>
      <c r="G13" s="9">
        <f>H13*12</f>
        <v>8886.9600000000009</v>
      </c>
      <c r="H13" s="9">
        <v>740.58</v>
      </c>
      <c r="I13" s="17">
        <f>J13/G13</f>
        <v>94.781333549380207</v>
      </c>
      <c r="J13" s="9">
        <v>842317.92</v>
      </c>
      <c r="K13" s="9">
        <f>C13-J13</f>
        <v>151682.07999999996</v>
      </c>
      <c r="L13" s="12">
        <v>12</v>
      </c>
      <c r="M13" s="9">
        <f>K13-Q13</f>
        <v>142795.11999999997</v>
      </c>
      <c r="N13" s="9">
        <v>0</v>
      </c>
      <c r="O13" s="9">
        <v>0</v>
      </c>
      <c r="P13" s="9">
        <v>0</v>
      </c>
      <c r="Q13" s="9">
        <f>H13*L13</f>
        <v>8886.9600000000009</v>
      </c>
      <c r="R13" s="16"/>
      <c r="S13" s="20"/>
    </row>
    <row r="14" spans="1:19" ht="25.5" customHeight="1" x14ac:dyDescent="0.35">
      <c r="A14" s="33" t="s">
        <v>16</v>
      </c>
      <c r="B14" s="33"/>
      <c r="C14" s="13">
        <f>SUM(C7:C13)</f>
        <v>1433721.68</v>
      </c>
      <c r="D14" s="13"/>
      <c r="E14" s="13"/>
      <c r="F14" s="13"/>
      <c r="G14" s="13">
        <f t="shared" ref="G14:Q14" si="3">SUM(G7:G13)</f>
        <v>20988.720000000001</v>
      </c>
      <c r="H14" s="13">
        <f t="shared" si="3"/>
        <v>1749.06</v>
      </c>
      <c r="I14" s="13"/>
      <c r="J14" s="13">
        <f t="shared" si="3"/>
        <v>1080532.8999999999</v>
      </c>
      <c r="K14" s="13">
        <f t="shared" si="3"/>
        <v>353188.77999999997</v>
      </c>
      <c r="L14" s="13"/>
      <c r="M14" s="13">
        <f t="shared" si="3"/>
        <v>332200.05999999994</v>
      </c>
      <c r="N14" s="13"/>
      <c r="O14" s="13"/>
      <c r="P14" s="13"/>
      <c r="Q14" s="13">
        <f t="shared" si="3"/>
        <v>20988.720000000001</v>
      </c>
    </row>
    <row r="15" spans="1:19" ht="52.5" customHeight="1" x14ac:dyDescent="0.35">
      <c r="C15" s="5"/>
      <c r="D15" s="5"/>
      <c r="G15" s="5"/>
      <c r="H15" s="5"/>
      <c r="I15" s="5"/>
      <c r="J15" s="5"/>
      <c r="K15" s="5"/>
      <c r="L15" s="6"/>
      <c r="M15" s="5"/>
      <c r="N15" s="5"/>
      <c r="O15" s="5"/>
      <c r="P15" s="5"/>
      <c r="Q15" s="5"/>
    </row>
    <row r="16" spans="1:19" ht="23.25" hidden="1" customHeight="1" x14ac:dyDescent="0.35">
      <c r="D16" s="5"/>
      <c r="G16" s="5"/>
      <c r="H16" s="5"/>
      <c r="I16" s="5"/>
      <c r="J16" s="5"/>
      <c r="K16" s="5"/>
      <c r="L16" s="6"/>
      <c r="M16" s="5"/>
      <c r="N16" s="5"/>
      <c r="O16" s="5"/>
      <c r="P16" s="5"/>
      <c r="Q16" s="5"/>
    </row>
    <row r="17" spans="3:17" ht="47.25" hidden="1" customHeight="1" x14ac:dyDescent="0.35">
      <c r="C17" s="5"/>
      <c r="D17" s="5"/>
      <c r="G17" s="5"/>
      <c r="H17" s="5"/>
      <c r="I17" s="5"/>
      <c r="J17" s="5"/>
      <c r="K17" s="5"/>
      <c r="L17" s="6"/>
      <c r="M17" s="5"/>
      <c r="N17" s="5"/>
      <c r="O17" s="5"/>
      <c r="P17" s="5"/>
      <c r="Q17" s="5"/>
    </row>
    <row r="18" spans="3:17" ht="56.25" hidden="1" customHeight="1" x14ac:dyDescent="0.35">
      <c r="C18" s="5"/>
      <c r="D18" s="5"/>
      <c r="G18" s="5"/>
      <c r="H18" s="5"/>
      <c r="I18" s="5"/>
      <c r="J18" s="5"/>
      <c r="K18" s="5"/>
      <c r="L18" s="6"/>
      <c r="M18" s="5"/>
      <c r="N18" s="5"/>
      <c r="O18" s="5"/>
      <c r="P18" s="5"/>
      <c r="Q18" s="5"/>
    </row>
    <row r="19" spans="3:17" ht="37.5" hidden="1" customHeight="1" x14ac:dyDescent="0.35">
      <c r="C19" s="5"/>
      <c r="D19" s="5"/>
      <c r="G19" s="5"/>
      <c r="H19" s="5"/>
      <c r="I19" s="5"/>
      <c r="J19" s="5"/>
      <c r="K19" s="5"/>
      <c r="L19" s="6"/>
      <c r="M19" s="5"/>
      <c r="N19" s="5"/>
      <c r="O19" s="5"/>
      <c r="P19" s="5"/>
      <c r="Q19" s="5"/>
    </row>
    <row r="20" spans="3:17" x14ac:dyDescent="0.35">
      <c r="C20" s="5"/>
      <c r="D20" s="5"/>
      <c r="G20" s="5"/>
      <c r="H20" s="5"/>
      <c r="I20" s="5"/>
      <c r="J20" s="5"/>
      <c r="K20" s="5"/>
      <c r="L20" s="6"/>
      <c r="M20" s="5"/>
      <c r="N20" s="5"/>
      <c r="O20" s="5"/>
      <c r="P20" s="5"/>
      <c r="Q20" s="5"/>
    </row>
    <row r="21" spans="3:17" x14ac:dyDescent="0.35">
      <c r="C21" s="34" t="s">
        <v>18</v>
      </c>
      <c r="D21" s="34"/>
      <c r="E21" s="34"/>
      <c r="F21" s="34"/>
      <c r="G21" s="34"/>
      <c r="H21" s="21"/>
      <c r="I21" s="21"/>
      <c r="J21" s="21"/>
      <c r="K21" s="21"/>
      <c r="L21" s="35" t="s">
        <v>19</v>
      </c>
      <c r="M21" s="35"/>
      <c r="N21" s="35"/>
      <c r="O21" s="35"/>
      <c r="P21" s="35"/>
      <c r="Q21" s="35"/>
    </row>
    <row r="22" spans="3:17" x14ac:dyDescent="0.35">
      <c r="C22" s="21"/>
      <c r="D22" s="21"/>
      <c r="E22" s="15"/>
      <c r="F22" s="15"/>
      <c r="G22" s="21"/>
      <c r="H22" s="21"/>
      <c r="I22" s="21"/>
      <c r="J22" s="21"/>
      <c r="K22" s="21"/>
      <c r="L22" s="22"/>
      <c r="M22" s="21"/>
      <c r="N22" s="21"/>
      <c r="O22" s="21"/>
      <c r="P22" s="21"/>
      <c r="Q22" s="21"/>
    </row>
    <row r="23" spans="3:17" ht="13.5" customHeight="1" x14ac:dyDescent="0.35">
      <c r="C23" s="23" t="s">
        <v>20</v>
      </c>
      <c r="D23" s="23"/>
      <c r="E23" s="23"/>
      <c r="F23" s="23"/>
      <c r="G23" s="23"/>
      <c r="H23" s="21"/>
      <c r="I23" s="21"/>
      <c r="J23" s="21"/>
      <c r="K23" s="21"/>
      <c r="L23" s="36"/>
      <c r="M23" s="36"/>
      <c r="N23" s="36"/>
      <c r="O23" s="36"/>
      <c r="P23" s="36"/>
      <c r="Q23" s="36"/>
    </row>
    <row r="24" spans="3:17" ht="13.5" customHeight="1" x14ac:dyDescent="0.35">
      <c r="C24" s="23" t="s">
        <v>26</v>
      </c>
      <c r="D24" s="23"/>
      <c r="E24" s="23"/>
      <c r="F24" s="23"/>
      <c r="G24" s="23"/>
      <c r="H24" s="21"/>
      <c r="I24" s="21"/>
      <c r="J24" s="21"/>
      <c r="K24" s="21"/>
      <c r="L24" s="36"/>
      <c r="M24" s="36"/>
      <c r="N24" s="36"/>
      <c r="O24" s="36"/>
      <c r="P24" s="36"/>
      <c r="Q24" s="36"/>
    </row>
    <row r="25" spans="3:17" ht="15" customHeight="1" x14ac:dyDescent="0.35">
      <c r="C25" s="28" t="s">
        <v>24</v>
      </c>
      <c r="D25" s="21"/>
      <c r="E25" s="15"/>
      <c r="F25" s="15"/>
      <c r="G25" s="21"/>
      <c r="H25" s="21"/>
      <c r="I25" s="21"/>
      <c r="J25" s="21"/>
      <c r="K25" s="21"/>
      <c r="L25" s="22"/>
      <c r="M25" s="21"/>
      <c r="N25" s="21"/>
      <c r="O25" s="21"/>
      <c r="P25" s="21"/>
      <c r="Q25" s="21"/>
    </row>
    <row r="26" spans="3:17" x14ac:dyDescent="0.35">
      <c r="C26" s="21"/>
      <c r="D26" s="21"/>
      <c r="E26" s="15"/>
      <c r="F26" s="15"/>
      <c r="G26" s="21"/>
      <c r="H26" s="21"/>
      <c r="I26" s="21"/>
      <c r="J26" s="21"/>
      <c r="K26" s="21"/>
      <c r="L26" s="22"/>
      <c r="M26" s="21"/>
      <c r="N26" s="21"/>
      <c r="O26" s="21"/>
      <c r="P26" s="21"/>
      <c r="Q26" s="21"/>
    </row>
    <row r="27" spans="3:17" ht="15" customHeight="1" x14ac:dyDescent="0.35">
      <c r="C27" s="24" t="s">
        <v>25</v>
      </c>
      <c r="D27" s="24"/>
      <c r="E27" s="15"/>
      <c r="F27" s="15"/>
      <c r="G27" s="21"/>
      <c r="H27" s="21"/>
      <c r="I27" s="21"/>
      <c r="J27" s="21"/>
      <c r="K27" s="21"/>
      <c r="L27" s="37" t="s">
        <v>21</v>
      </c>
      <c r="M27" s="37"/>
      <c r="N27" s="37"/>
      <c r="O27" s="37"/>
      <c r="P27" s="21"/>
      <c r="Q27" s="21"/>
    </row>
    <row r="28" spans="3:17" ht="13.5" customHeight="1" x14ac:dyDescent="0.35">
      <c r="C28" s="28" t="s">
        <v>27</v>
      </c>
      <c r="D28" s="21"/>
      <c r="E28" s="15"/>
      <c r="F28" s="15"/>
      <c r="G28" s="21"/>
      <c r="H28" s="21"/>
      <c r="I28" s="21"/>
      <c r="J28" s="21"/>
      <c r="K28" s="21"/>
      <c r="L28" s="22"/>
      <c r="M28" s="21"/>
      <c r="N28" s="21"/>
      <c r="O28" s="21"/>
      <c r="P28" s="21"/>
      <c r="Q28" s="21"/>
    </row>
    <row r="29" spans="3:17" x14ac:dyDescent="0.35">
      <c r="C29" s="25"/>
      <c r="D29" s="25"/>
      <c r="E29" s="26"/>
      <c r="F29" s="26"/>
      <c r="G29" s="31" t="s">
        <v>22</v>
      </c>
      <c r="H29" s="31"/>
      <c r="I29" s="21"/>
      <c r="J29" s="21"/>
      <c r="K29" s="21"/>
      <c r="L29" s="27"/>
      <c r="M29" s="25"/>
      <c r="N29" s="25"/>
      <c r="O29" s="25"/>
      <c r="P29" s="31"/>
      <c r="Q29" s="31"/>
    </row>
    <row r="30" spans="3:17" x14ac:dyDescent="0.35">
      <c r="C30" s="5"/>
      <c r="D30" s="5"/>
      <c r="G30" s="5"/>
      <c r="H30" s="5"/>
      <c r="I30" s="5"/>
      <c r="J30" s="5"/>
      <c r="K30" s="5"/>
      <c r="L30" s="6"/>
      <c r="M30" s="5"/>
      <c r="N30" s="5"/>
      <c r="O30" s="5"/>
      <c r="P30" s="5"/>
      <c r="Q30" s="5"/>
    </row>
    <row r="31" spans="3:17" x14ac:dyDescent="0.35">
      <c r="C31" s="5"/>
      <c r="D31" s="5"/>
      <c r="G31" s="5"/>
      <c r="H31" s="5"/>
      <c r="I31" s="5"/>
      <c r="J31" s="5"/>
      <c r="K31" s="5"/>
      <c r="L31" s="6"/>
      <c r="M31" s="5"/>
      <c r="N31" s="5"/>
      <c r="O31" s="5"/>
      <c r="P31" s="5"/>
      <c r="Q31" s="5"/>
    </row>
    <row r="32" spans="3:17" x14ac:dyDescent="0.35">
      <c r="C32" s="5"/>
      <c r="D32" s="5"/>
      <c r="G32" s="5"/>
      <c r="H32" s="5"/>
      <c r="I32" s="5"/>
      <c r="J32" s="5"/>
      <c r="K32" s="5"/>
      <c r="L32" s="6"/>
      <c r="M32" s="5"/>
      <c r="N32" s="5"/>
      <c r="O32" s="5"/>
      <c r="P32" s="5"/>
      <c r="Q32" s="5"/>
    </row>
    <row r="33" spans="3:17" x14ac:dyDescent="0.35">
      <c r="C33" s="5"/>
      <c r="D33" s="5"/>
      <c r="G33" s="5"/>
      <c r="H33" s="5"/>
      <c r="I33" s="5"/>
      <c r="J33" s="5"/>
      <c r="K33" s="5"/>
      <c r="L33" s="6"/>
      <c r="M33" s="5"/>
      <c r="N33" s="5"/>
      <c r="O33" s="5"/>
      <c r="P33" s="5"/>
      <c r="Q33" s="5"/>
    </row>
    <row r="34" spans="3:17" x14ac:dyDescent="0.35">
      <c r="C34" s="5"/>
      <c r="D34" s="5"/>
      <c r="G34" s="5"/>
      <c r="H34" s="5"/>
      <c r="I34" s="5"/>
      <c r="J34" s="5"/>
      <c r="K34" s="5"/>
      <c r="L34" s="6"/>
      <c r="M34" s="5"/>
      <c r="N34" s="5"/>
      <c r="O34" s="5"/>
      <c r="P34" s="5"/>
      <c r="Q34" s="5"/>
    </row>
    <row r="35" spans="3:17" x14ac:dyDescent="0.35">
      <c r="C35" s="5"/>
      <c r="D35" s="5"/>
      <c r="G35" s="5"/>
      <c r="H35" s="5"/>
      <c r="I35" s="5"/>
      <c r="J35" s="5"/>
      <c r="K35" s="5"/>
      <c r="L35" s="6"/>
      <c r="M35" s="5"/>
      <c r="N35" s="5"/>
      <c r="O35" s="5"/>
      <c r="P35" s="5"/>
      <c r="Q35" s="5"/>
    </row>
    <row r="36" spans="3:17" x14ac:dyDescent="0.35">
      <c r="C36" s="5"/>
      <c r="D36" s="5"/>
      <c r="G36" s="5"/>
      <c r="H36" s="5"/>
      <c r="I36" s="5"/>
      <c r="J36" s="5"/>
      <c r="K36" s="5"/>
      <c r="L36" s="6"/>
      <c r="M36" s="5"/>
      <c r="N36" s="5"/>
      <c r="O36" s="5"/>
      <c r="P36" s="5"/>
      <c r="Q36" s="5"/>
    </row>
    <row r="37" spans="3:17" x14ac:dyDescent="0.35">
      <c r="C37" s="5"/>
      <c r="D37" s="5"/>
      <c r="G37" s="5"/>
      <c r="H37" s="5"/>
      <c r="I37" s="5"/>
      <c r="J37" s="5"/>
      <c r="K37" s="5"/>
      <c r="L37" s="6"/>
      <c r="M37" s="5"/>
      <c r="N37" s="5"/>
      <c r="O37" s="5"/>
      <c r="P37" s="5"/>
      <c r="Q37" s="5"/>
    </row>
    <row r="38" spans="3:17" x14ac:dyDescent="0.35">
      <c r="C38" s="5"/>
      <c r="D38" s="5"/>
      <c r="G38" s="5"/>
      <c r="H38" s="5"/>
      <c r="I38" s="5"/>
      <c r="J38" s="5"/>
      <c r="K38" s="5"/>
      <c r="L38" s="6"/>
      <c r="M38" s="5"/>
      <c r="N38" s="5"/>
      <c r="O38" s="5"/>
      <c r="P38" s="5"/>
      <c r="Q38" s="5"/>
    </row>
    <row r="39" spans="3:17" x14ac:dyDescent="0.35">
      <c r="C39" s="5"/>
      <c r="D39" s="5"/>
      <c r="G39" s="5"/>
      <c r="H39" s="5"/>
      <c r="I39" s="5"/>
      <c r="J39" s="5"/>
      <c r="K39" s="5"/>
      <c r="L39" s="6"/>
      <c r="M39" s="5"/>
      <c r="N39" s="5"/>
      <c r="O39" s="5"/>
      <c r="P39" s="5"/>
      <c r="Q39" s="5"/>
    </row>
    <row r="40" spans="3:17" x14ac:dyDescent="0.35">
      <c r="C40" s="5"/>
      <c r="D40" s="5"/>
      <c r="G40" s="5"/>
      <c r="H40" s="5"/>
      <c r="I40" s="5"/>
      <c r="J40" s="5"/>
      <c r="K40" s="5"/>
      <c r="L40" s="6"/>
      <c r="M40" s="5"/>
      <c r="N40" s="5"/>
      <c r="O40" s="5"/>
      <c r="P40" s="5"/>
      <c r="Q40" s="5"/>
    </row>
    <row r="41" spans="3:17" x14ac:dyDescent="0.35">
      <c r="C41" s="5"/>
      <c r="D41" s="5"/>
      <c r="G41" s="5"/>
      <c r="H41" s="5"/>
      <c r="I41" s="5"/>
      <c r="J41" s="5"/>
      <c r="K41" s="5"/>
      <c r="L41" s="6"/>
      <c r="M41" s="5"/>
      <c r="N41" s="5"/>
      <c r="O41" s="5"/>
      <c r="P41" s="5"/>
      <c r="Q41" s="5"/>
    </row>
    <row r="42" spans="3:17" x14ac:dyDescent="0.35">
      <c r="C42" s="5"/>
      <c r="D42" s="5"/>
      <c r="G42" s="5"/>
      <c r="H42" s="5"/>
      <c r="I42" s="5"/>
      <c r="J42" s="5"/>
      <c r="K42" s="5"/>
      <c r="L42" s="6"/>
      <c r="M42" s="5"/>
      <c r="N42" s="5"/>
      <c r="O42" s="5"/>
      <c r="P42" s="5"/>
      <c r="Q42" s="5"/>
    </row>
    <row r="43" spans="3:17" x14ac:dyDescent="0.35">
      <c r="C43" s="5"/>
      <c r="D43" s="5"/>
      <c r="G43" s="5"/>
      <c r="H43" s="5"/>
      <c r="I43" s="5"/>
      <c r="J43" s="5"/>
      <c r="K43" s="5"/>
      <c r="L43" s="6"/>
      <c r="M43" s="5"/>
      <c r="N43" s="5"/>
      <c r="O43" s="5"/>
      <c r="P43" s="5"/>
      <c r="Q43" s="5"/>
    </row>
    <row r="44" spans="3:17" x14ac:dyDescent="0.35">
      <c r="C44" s="5"/>
      <c r="D44" s="5"/>
      <c r="G44" s="5"/>
      <c r="H44" s="5"/>
      <c r="I44" s="5"/>
      <c r="J44" s="5"/>
      <c r="K44" s="5"/>
      <c r="L44" s="6"/>
      <c r="M44" s="5"/>
      <c r="N44" s="5"/>
      <c r="O44" s="5"/>
      <c r="P44" s="5"/>
      <c r="Q44" s="5"/>
    </row>
    <row r="45" spans="3:17" x14ac:dyDescent="0.35">
      <c r="C45" s="5"/>
      <c r="D45" s="5"/>
      <c r="G45" s="5"/>
      <c r="H45" s="5"/>
      <c r="I45" s="5"/>
      <c r="J45" s="5"/>
      <c r="K45" s="5"/>
      <c r="L45" s="6"/>
      <c r="M45" s="5"/>
      <c r="N45" s="5"/>
      <c r="O45" s="5"/>
      <c r="P45" s="5"/>
      <c r="Q45" s="5"/>
    </row>
    <row r="46" spans="3:17" x14ac:dyDescent="0.35">
      <c r="C46" s="5"/>
      <c r="D46" s="5"/>
      <c r="G46" s="5"/>
      <c r="H46" s="5"/>
      <c r="I46" s="5"/>
      <c r="J46" s="5"/>
      <c r="K46" s="5"/>
      <c r="L46" s="6"/>
      <c r="M46" s="5"/>
      <c r="N46" s="5"/>
      <c r="O46" s="5"/>
      <c r="P46" s="5"/>
      <c r="Q46" s="5"/>
    </row>
    <row r="47" spans="3:17" x14ac:dyDescent="0.35">
      <c r="C47" s="5"/>
      <c r="D47" s="5"/>
      <c r="G47" s="5"/>
      <c r="H47" s="5"/>
      <c r="I47" s="5"/>
      <c r="J47" s="5"/>
      <c r="K47" s="5"/>
      <c r="L47" s="6"/>
      <c r="M47" s="5"/>
      <c r="N47" s="5"/>
      <c r="O47" s="5"/>
      <c r="P47" s="5"/>
      <c r="Q47" s="5"/>
    </row>
    <row r="48" spans="3:17" x14ac:dyDescent="0.35">
      <c r="C48" s="5"/>
      <c r="D48" s="5"/>
      <c r="G48" s="5"/>
      <c r="H48" s="5"/>
      <c r="I48" s="5"/>
      <c r="J48" s="5"/>
      <c r="K48" s="5"/>
      <c r="L48" s="6"/>
      <c r="M48" s="5"/>
      <c r="N48" s="5"/>
      <c r="O48" s="5"/>
      <c r="P48" s="5"/>
      <c r="Q48" s="5"/>
    </row>
    <row r="49" spans="3:17" x14ac:dyDescent="0.35">
      <c r="C49" s="5"/>
      <c r="D49" s="5"/>
      <c r="G49" s="5"/>
      <c r="H49" s="5"/>
      <c r="I49" s="5"/>
      <c r="J49" s="5"/>
      <c r="K49" s="5"/>
      <c r="L49" s="6"/>
      <c r="M49" s="5"/>
      <c r="N49" s="5"/>
      <c r="O49" s="5"/>
      <c r="P49" s="5"/>
      <c r="Q49" s="5"/>
    </row>
    <row r="50" spans="3:17" x14ac:dyDescent="0.35">
      <c r="C50" s="5"/>
      <c r="D50" s="5"/>
      <c r="G50" s="5"/>
      <c r="H50" s="5"/>
      <c r="I50" s="5"/>
      <c r="J50" s="5"/>
      <c r="K50" s="5"/>
      <c r="L50" s="6"/>
      <c r="M50" s="5"/>
      <c r="N50" s="5"/>
      <c r="O50" s="5"/>
      <c r="P50" s="5"/>
      <c r="Q50" s="5"/>
    </row>
    <row r="51" spans="3:17" x14ac:dyDescent="0.35">
      <c r="C51" s="5"/>
      <c r="D51" s="5"/>
      <c r="G51" s="5"/>
      <c r="H51" s="5"/>
      <c r="I51" s="5"/>
      <c r="J51" s="5"/>
      <c r="K51" s="5"/>
      <c r="L51" s="6"/>
      <c r="M51" s="5"/>
      <c r="N51" s="5"/>
      <c r="O51" s="5"/>
      <c r="P51" s="5"/>
      <c r="Q51" s="5"/>
    </row>
    <row r="52" spans="3:17" x14ac:dyDescent="0.35">
      <c r="C52" s="5"/>
      <c r="D52" s="5"/>
      <c r="G52" s="5"/>
      <c r="H52" s="5"/>
      <c r="I52" s="5"/>
      <c r="J52" s="5"/>
      <c r="K52" s="5"/>
      <c r="L52" s="6"/>
      <c r="M52" s="5"/>
      <c r="N52" s="5"/>
      <c r="O52" s="5"/>
      <c r="P52" s="5"/>
      <c r="Q52" s="5"/>
    </row>
    <row r="53" spans="3:17" x14ac:dyDescent="0.35">
      <c r="C53" s="5"/>
      <c r="D53" s="5"/>
      <c r="G53" s="5"/>
      <c r="H53" s="5"/>
      <c r="I53" s="5"/>
      <c r="J53" s="5"/>
      <c r="K53" s="5"/>
      <c r="L53" s="6"/>
      <c r="M53" s="5"/>
      <c r="N53" s="5"/>
      <c r="O53" s="5"/>
      <c r="P53" s="5"/>
      <c r="Q53" s="5"/>
    </row>
    <row r="54" spans="3:17" x14ac:dyDescent="0.35">
      <c r="C54" s="5"/>
      <c r="D54" s="5"/>
      <c r="G54" s="5"/>
      <c r="H54" s="5"/>
      <c r="I54" s="5"/>
      <c r="J54" s="5"/>
      <c r="K54" s="5"/>
      <c r="L54" s="6"/>
      <c r="M54" s="5"/>
      <c r="N54" s="5"/>
      <c r="O54" s="5"/>
      <c r="P54" s="5"/>
      <c r="Q54" s="5"/>
    </row>
    <row r="55" spans="3:17" x14ac:dyDescent="0.35">
      <c r="C55" s="5"/>
      <c r="D55" s="5"/>
      <c r="G55" s="5"/>
      <c r="H55" s="5"/>
      <c r="I55" s="5"/>
      <c r="J55" s="5"/>
      <c r="K55" s="5"/>
      <c r="L55" s="6"/>
      <c r="M55" s="5"/>
      <c r="N55" s="5"/>
      <c r="O55" s="5"/>
      <c r="P55" s="5"/>
      <c r="Q55" s="5"/>
    </row>
    <row r="56" spans="3:17" x14ac:dyDescent="0.35">
      <c r="C56" s="5"/>
      <c r="D56" s="5"/>
      <c r="G56" s="5"/>
      <c r="H56" s="5"/>
      <c r="I56" s="5"/>
      <c r="J56" s="5"/>
      <c r="K56" s="5"/>
      <c r="L56" s="6"/>
      <c r="M56" s="5"/>
      <c r="N56" s="5"/>
      <c r="O56" s="5"/>
      <c r="P56" s="5"/>
      <c r="Q56" s="5"/>
    </row>
    <row r="57" spans="3:17" x14ac:dyDescent="0.35">
      <c r="C57" s="5"/>
      <c r="D57" s="5"/>
      <c r="G57" s="5"/>
      <c r="H57" s="5"/>
      <c r="I57" s="5"/>
      <c r="J57" s="5"/>
      <c r="K57" s="5"/>
      <c r="L57" s="6"/>
      <c r="M57" s="5"/>
      <c r="N57" s="5"/>
      <c r="O57" s="5"/>
      <c r="P57" s="5"/>
      <c r="Q57" s="5"/>
    </row>
    <row r="58" spans="3:17" x14ac:dyDescent="0.35">
      <c r="C58" s="5"/>
      <c r="D58" s="5"/>
      <c r="G58" s="5"/>
      <c r="H58" s="5"/>
      <c r="I58" s="5"/>
      <c r="J58" s="5"/>
      <c r="K58" s="5"/>
      <c r="L58" s="6"/>
      <c r="M58" s="5"/>
      <c r="N58" s="5"/>
      <c r="O58" s="5"/>
      <c r="P58" s="5"/>
      <c r="Q58" s="5"/>
    </row>
    <row r="59" spans="3:17" x14ac:dyDescent="0.35">
      <c r="C59" s="5"/>
      <c r="D59" s="5"/>
      <c r="G59" s="5"/>
      <c r="H59" s="5"/>
      <c r="I59" s="5"/>
      <c r="J59" s="5"/>
      <c r="K59" s="5"/>
      <c r="L59" s="6"/>
      <c r="M59" s="5"/>
      <c r="N59" s="5"/>
      <c r="O59" s="5"/>
      <c r="P59" s="5"/>
      <c r="Q59" s="5"/>
    </row>
    <row r="60" spans="3:17" x14ac:dyDescent="0.35">
      <c r="C60" s="5"/>
      <c r="D60" s="5"/>
      <c r="G60" s="5"/>
      <c r="H60" s="5"/>
      <c r="I60" s="5"/>
      <c r="J60" s="5"/>
      <c r="K60" s="5"/>
      <c r="L60" s="6"/>
      <c r="M60" s="5"/>
      <c r="N60" s="5"/>
      <c r="O60" s="5"/>
      <c r="P60" s="5"/>
      <c r="Q60" s="5"/>
    </row>
    <row r="61" spans="3:17" x14ac:dyDescent="0.35">
      <c r="C61" s="5"/>
      <c r="D61" s="5"/>
      <c r="G61" s="5"/>
      <c r="H61" s="5"/>
      <c r="I61" s="5"/>
      <c r="J61" s="5"/>
      <c r="K61" s="5"/>
      <c r="L61" s="6"/>
      <c r="M61" s="5"/>
      <c r="N61" s="5"/>
      <c r="O61" s="5"/>
      <c r="P61" s="5"/>
      <c r="Q61" s="5"/>
    </row>
    <row r="62" spans="3:17" x14ac:dyDescent="0.35">
      <c r="C62" s="5"/>
      <c r="D62" s="5"/>
      <c r="G62" s="5"/>
      <c r="H62" s="5"/>
      <c r="I62" s="5"/>
      <c r="J62" s="5"/>
      <c r="K62" s="5"/>
      <c r="L62" s="6"/>
      <c r="M62" s="5"/>
      <c r="N62" s="5"/>
      <c r="O62" s="5"/>
      <c r="P62" s="5"/>
      <c r="Q62" s="5"/>
    </row>
    <row r="63" spans="3:17" x14ac:dyDescent="0.35">
      <c r="C63" s="5"/>
      <c r="D63" s="5"/>
      <c r="G63" s="5"/>
      <c r="H63" s="5"/>
      <c r="I63" s="5"/>
      <c r="J63" s="5"/>
      <c r="K63" s="5"/>
      <c r="L63" s="6"/>
      <c r="M63" s="5"/>
      <c r="N63" s="5"/>
      <c r="O63" s="5"/>
      <c r="P63" s="5"/>
      <c r="Q63" s="5"/>
    </row>
    <row r="64" spans="3:17" x14ac:dyDescent="0.35">
      <c r="C64" s="5"/>
      <c r="D64" s="5"/>
      <c r="G64" s="5"/>
      <c r="H64" s="5"/>
      <c r="I64" s="5"/>
      <c r="J64" s="5"/>
      <c r="K64" s="5"/>
      <c r="L64" s="6"/>
      <c r="M64" s="5"/>
      <c r="N64" s="5"/>
      <c r="O64" s="5"/>
      <c r="P64" s="5"/>
      <c r="Q64" s="5"/>
    </row>
    <row r="65" spans="3:17" x14ac:dyDescent="0.35">
      <c r="C65" s="5"/>
      <c r="D65" s="5"/>
      <c r="G65" s="5"/>
      <c r="H65" s="5"/>
      <c r="I65" s="5"/>
      <c r="J65" s="5"/>
      <c r="K65" s="5"/>
      <c r="L65" s="6"/>
      <c r="M65" s="5"/>
      <c r="N65" s="5"/>
      <c r="O65" s="5"/>
      <c r="P65" s="5"/>
      <c r="Q65" s="5"/>
    </row>
    <row r="66" spans="3:17" x14ac:dyDescent="0.35">
      <c r="C66" s="5"/>
      <c r="D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3:17" x14ac:dyDescent="0.35">
      <c r="C67" s="5"/>
      <c r="D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3:17" x14ac:dyDescent="0.35">
      <c r="C68" s="5"/>
      <c r="D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3:17" x14ac:dyDescent="0.35">
      <c r="C69" s="5"/>
      <c r="D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3:17" x14ac:dyDescent="0.35">
      <c r="C70" s="5"/>
      <c r="D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3:17" x14ac:dyDescent="0.35">
      <c r="C71" s="5"/>
      <c r="D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3:17" x14ac:dyDescent="0.35">
      <c r="C72" s="5"/>
      <c r="D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3:17" x14ac:dyDescent="0.35">
      <c r="C73" s="5"/>
      <c r="D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3:17" x14ac:dyDescent="0.35">
      <c r="C74" s="5"/>
      <c r="D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3:17" x14ac:dyDescent="0.35">
      <c r="C75" s="5"/>
      <c r="D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3:17" x14ac:dyDescent="0.35">
      <c r="C76" s="5"/>
      <c r="D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3:17" x14ac:dyDescent="0.35">
      <c r="C77" s="5"/>
      <c r="D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3:17" x14ac:dyDescent="0.35">
      <c r="C78" s="5"/>
      <c r="D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3:17" x14ac:dyDescent="0.35">
      <c r="C79" s="5"/>
      <c r="D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3:17" x14ac:dyDescent="0.35">
      <c r="C80" s="5"/>
      <c r="D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3:17" x14ac:dyDescent="0.35">
      <c r="C81" s="5"/>
      <c r="D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3:17" x14ac:dyDescent="0.35">
      <c r="C82" s="5"/>
      <c r="D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3:17" x14ac:dyDescent="0.35">
      <c r="C83" s="5"/>
      <c r="D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3:17" x14ac:dyDescent="0.35">
      <c r="C84" s="5"/>
      <c r="D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3:17" x14ac:dyDescent="0.35">
      <c r="C85" s="5"/>
      <c r="D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3:17" x14ac:dyDescent="0.35">
      <c r="C86" s="5"/>
      <c r="D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3:17" x14ac:dyDescent="0.35">
      <c r="C87" s="5"/>
      <c r="D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3:17" x14ac:dyDescent="0.35">
      <c r="C88" s="5"/>
      <c r="D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3:17" x14ac:dyDescent="0.35">
      <c r="C89" s="5"/>
      <c r="D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3:17" x14ac:dyDescent="0.35">
      <c r="C90" s="5"/>
      <c r="D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3:17" x14ac:dyDescent="0.35">
      <c r="C91" s="5"/>
      <c r="D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3:17" x14ac:dyDescent="0.35">
      <c r="C92" s="5"/>
      <c r="D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3:17" x14ac:dyDescent="0.35">
      <c r="C93" s="5"/>
      <c r="D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3:17" x14ac:dyDescent="0.35">
      <c r="C94" s="5"/>
      <c r="D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3:17" x14ac:dyDescent="0.35">
      <c r="C95" s="5"/>
      <c r="D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3:17" x14ac:dyDescent="0.35">
      <c r="C96" s="5"/>
      <c r="D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3:17" x14ac:dyDescent="0.35">
      <c r="C97" s="5"/>
      <c r="D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3:17" x14ac:dyDescent="0.35">
      <c r="C98" s="5"/>
      <c r="D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3:17" x14ac:dyDescent="0.35">
      <c r="C99" s="5"/>
      <c r="D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3:17" x14ac:dyDescent="0.35">
      <c r="C100" s="5"/>
      <c r="D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3:17" x14ac:dyDescent="0.35">
      <c r="C101" s="5"/>
      <c r="D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3:17" x14ac:dyDescent="0.35">
      <c r="C102" s="5"/>
      <c r="D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3:17" x14ac:dyDescent="0.35">
      <c r="C103" s="5"/>
      <c r="D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3:17" x14ac:dyDescent="0.35">
      <c r="C104" s="5"/>
      <c r="D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  <row r="105" spans="3:17" x14ac:dyDescent="0.35">
      <c r="C105" s="5"/>
      <c r="D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</row>
    <row r="106" spans="3:17" x14ac:dyDescent="0.35">
      <c r="C106" s="5"/>
      <c r="D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</row>
    <row r="107" spans="3:17" x14ac:dyDescent="0.35">
      <c r="C107" s="5"/>
      <c r="D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</row>
    <row r="108" spans="3:17" x14ac:dyDescent="0.35">
      <c r="C108" s="5"/>
      <c r="D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</row>
    <row r="109" spans="3:17" x14ac:dyDescent="0.35">
      <c r="C109" s="5"/>
      <c r="D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</row>
    <row r="110" spans="3:17" x14ac:dyDescent="0.35">
      <c r="C110" s="5"/>
      <c r="D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</row>
    <row r="111" spans="3:17" x14ac:dyDescent="0.35">
      <c r="C111" s="5"/>
      <c r="D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</row>
    <row r="112" spans="3:17" x14ac:dyDescent="0.35">
      <c r="C112" s="5"/>
      <c r="D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</row>
    <row r="113" spans="3:17" x14ac:dyDescent="0.35">
      <c r="C113" s="5"/>
      <c r="D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3:17" x14ac:dyDescent="0.35">
      <c r="C114" s="5"/>
      <c r="D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3:17" x14ac:dyDescent="0.35">
      <c r="C115" s="5"/>
      <c r="D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3:17" x14ac:dyDescent="0.35">
      <c r="C116" s="5"/>
      <c r="D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</row>
    <row r="117" spans="3:17" x14ac:dyDescent="0.35">
      <c r="C117" s="5"/>
      <c r="D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3:17" x14ac:dyDescent="0.35">
      <c r="C118" s="5"/>
      <c r="D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3:17" x14ac:dyDescent="0.35">
      <c r="C119" s="5"/>
      <c r="D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3:17" x14ac:dyDescent="0.35">
      <c r="C120" s="5"/>
      <c r="D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3:17" x14ac:dyDescent="0.35">
      <c r="C121" s="5"/>
      <c r="D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3:17" x14ac:dyDescent="0.35">
      <c r="C122" s="5"/>
      <c r="D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3:17" x14ac:dyDescent="0.35">
      <c r="C123" s="5"/>
      <c r="D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3:17" x14ac:dyDescent="0.35">
      <c r="C124" s="5"/>
      <c r="D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3:17" x14ac:dyDescent="0.35">
      <c r="C125" s="5"/>
      <c r="D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3:17" x14ac:dyDescent="0.35">
      <c r="C126" s="5"/>
      <c r="D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3:17" x14ac:dyDescent="0.35">
      <c r="C127" s="5"/>
      <c r="D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3:17" x14ac:dyDescent="0.35">
      <c r="C128" s="5"/>
      <c r="D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3:17" x14ac:dyDescent="0.35">
      <c r="C129" s="5"/>
      <c r="D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3:17" x14ac:dyDescent="0.35">
      <c r="C130" s="5"/>
      <c r="D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3:17" x14ac:dyDescent="0.35">
      <c r="C131" s="5"/>
      <c r="D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</row>
    <row r="132" spans="3:17" x14ac:dyDescent="0.35">
      <c r="C132" s="5"/>
      <c r="D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3:17" x14ac:dyDescent="0.35">
      <c r="C133" s="5"/>
      <c r="D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</row>
    <row r="134" spans="3:17" x14ac:dyDescent="0.35">
      <c r="C134" s="5"/>
      <c r="D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3:17" x14ac:dyDescent="0.35">
      <c r="C135" s="5"/>
      <c r="D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3:17" x14ac:dyDescent="0.35">
      <c r="C136" s="5"/>
      <c r="D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3:17" x14ac:dyDescent="0.35">
      <c r="C137" s="5"/>
      <c r="D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3:17" x14ac:dyDescent="0.35">
      <c r="C138" s="5"/>
      <c r="D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3:17" x14ac:dyDescent="0.35">
      <c r="C139" s="5"/>
      <c r="D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3:17" x14ac:dyDescent="0.35">
      <c r="C140" s="5"/>
      <c r="D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3:17" x14ac:dyDescent="0.35">
      <c r="C141" s="5"/>
      <c r="D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3:17" x14ac:dyDescent="0.35">
      <c r="C142" s="5"/>
      <c r="D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3:17" x14ac:dyDescent="0.35">
      <c r="C143" s="5"/>
      <c r="D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3:17" x14ac:dyDescent="0.35">
      <c r="C144" s="5"/>
      <c r="D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3:17" x14ac:dyDescent="0.35">
      <c r="C145" s="5"/>
      <c r="D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3:17" x14ac:dyDescent="0.35">
      <c r="C146" s="5"/>
      <c r="D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</row>
    <row r="147" spans="3:17" x14ac:dyDescent="0.35">
      <c r="C147" s="5"/>
      <c r="D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</row>
    <row r="148" spans="3:17" x14ac:dyDescent="0.35">
      <c r="C148" s="5"/>
      <c r="D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</row>
    <row r="149" spans="3:17" x14ac:dyDescent="0.35">
      <c r="C149" s="5"/>
      <c r="D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</row>
    <row r="150" spans="3:17" x14ac:dyDescent="0.35">
      <c r="C150" s="5"/>
      <c r="D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</row>
    <row r="151" spans="3:17" x14ac:dyDescent="0.35">
      <c r="C151" s="5"/>
      <c r="D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</row>
    <row r="152" spans="3:17" x14ac:dyDescent="0.35">
      <c r="C152" s="5"/>
      <c r="D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</row>
    <row r="153" spans="3:17" x14ac:dyDescent="0.35">
      <c r="C153" s="5"/>
      <c r="D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</row>
    <row r="154" spans="3:17" x14ac:dyDescent="0.35">
      <c r="C154" s="5"/>
      <c r="D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3:17" x14ac:dyDescent="0.35">
      <c r="C155" s="5"/>
      <c r="D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</row>
    <row r="156" spans="3:17" x14ac:dyDescent="0.35">
      <c r="C156" s="5"/>
      <c r="D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</row>
    <row r="157" spans="3:17" x14ac:dyDescent="0.35">
      <c r="C157" s="5"/>
      <c r="D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</row>
    <row r="158" spans="3:17" x14ac:dyDescent="0.35">
      <c r="C158" s="5"/>
      <c r="D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</row>
    <row r="159" spans="3:17" x14ac:dyDescent="0.35">
      <c r="C159" s="5"/>
      <c r="D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3:17" x14ac:dyDescent="0.35">
      <c r="C160" s="5"/>
      <c r="D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3:17" x14ac:dyDescent="0.35">
      <c r="C161" s="5"/>
      <c r="D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3:17" x14ac:dyDescent="0.35">
      <c r="C162" s="5"/>
      <c r="D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3:17" x14ac:dyDescent="0.35">
      <c r="C163" s="5"/>
      <c r="D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3:17" x14ac:dyDescent="0.35">
      <c r="C164" s="5"/>
      <c r="D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3:17" x14ac:dyDescent="0.35">
      <c r="C165" s="5"/>
      <c r="D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3:17" x14ac:dyDescent="0.35">
      <c r="C166" s="5"/>
      <c r="D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3:17" x14ac:dyDescent="0.35"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3:17" x14ac:dyDescent="0.35"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3:17" x14ac:dyDescent="0.35"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3:17" x14ac:dyDescent="0.35"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</row>
  </sheetData>
  <mergeCells count="11">
    <mergeCell ref="N1:Q1"/>
    <mergeCell ref="O2:Q2"/>
    <mergeCell ref="G29:H29"/>
    <mergeCell ref="P29:Q29"/>
    <mergeCell ref="B4:Q4"/>
    <mergeCell ref="A14:B14"/>
    <mergeCell ref="C21:G21"/>
    <mergeCell ref="L21:Q21"/>
    <mergeCell ref="L23:Q23"/>
    <mergeCell ref="L24:Q24"/>
    <mergeCell ref="L27:O27"/>
  </mergeCells>
  <pageMargins left="0.23622047244094491" right="0.23622047244094491" top="0" bottom="0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2023-09-28T13:33:47Z</dcterms:modified>
</cp:coreProperties>
</file>